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n-sv\作業用\13その他（個人用）\08 鎌田\"/>
    </mc:Choice>
  </mc:AlternateContent>
  <bookViews>
    <workbookView xWindow="0" yWindow="0" windowWidth="20730" windowHeight="11760"/>
  </bookViews>
  <sheets>
    <sheet name="Sheet1 (2)" sheetId="4" r:id="rId1"/>
  </sheets>
  <definedNames>
    <definedName name="_xlnm.Print_Area" localSheetId="0">'Sheet1 (2)'!$A$1:$K$65</definedName>
  </definedNames>
  <calcPr calcId="152511"/>
</workbook>
</file>

<file path=xl/calcChain.xml><?xml version="1.0" encoding="utf-8"?>
<calcChain xmlns="http://schemas.openxmlformats.org/spreadsheetml/2006/main">
  <c r="H55" i="4" l="1"/>
  <c r="N27" i="4" l="1"/>
  <c r="N39" i="4" l="1"/>
  <c r="N38" i="4"/>
  <c r="N37" i="4"/>
  <c r="N36" i="4"/>
  <c r="N35" i="4"/>
  <c r="N34" i="4"/>
  <c r="N33" i="4"/>
  <c r="N32" i="4"/>
  <c r="K55" i="4" l="1"/>
</calcChain>
</file>

<file path=xl/sharedStrings.xml><?xml version="1.0" encoding="utf-8"?>
<sst xmlns="http://schemas.openxmlformats.org/spreadsheetml/2006/main" count="71" uniqueCount="55">
  <si>
    <t>所在地</t>
    <rPh sb="0" eb="3">
      <t>ショザイチ</t>
    </rPh>
    <phoneticPr fontId="1"/>
  </si>
  <si>
    <t>〒</t>
    <phoneticPr fontId="1"/>
  </si>
  <si>
    <t xml:space="preserve">製品項目 </t>
    <rPh sb="0" eb="2">
      <t>セイヒン</t>
    </rPh>
    <rPh sb="2" eb="4">
      <t>コウモク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</si>
  <si>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</si>
  <si>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t>サイズ</t>
    <phoneticPr fontId="1"/>
  </si>
  <si>
    <t>数量</t>
    <rPh sb="0" eb="2">
      <t>スウリョウ</t>
    </rPh>
    <phoneticPr fontId="1"/>
  </si>
  <si>
    <t>　</t>
    <phoneticPr fontId="1"/>
  </si>
  <si>
    <t>表示方法</t>
    <rPh sb="0" eb="2">
      <t>ヒョウジ</t>
    </rPh>
    <rPh sb="2" eb="4">
      <t>ホウホウ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</si>
  <si>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</si>
  <si>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</si>
  <si>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</si>
  <si>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</si>
  <si>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選択不可</t>
    <rPh sb="0" eb="2">
      <t>センタク</t>
    </rPh>
    <rPh sb="2" eb="4">
      <t>フカ</t>
    </rPh>
    <phoneticPr fontId="1"/>
  </si>
  <si>
    <t>＜その他・備考＞</t>
    <phoneticPr fontId="1"/>
  </si>
  <si>
    <t>A3</t>
    <phoneticPr fontId="1"/>
  </si>
  <si>
    <t>A4</t>
    <phoneticPr fontId="1"/>
  </si>
  <si>
    <t>仕様</t>
    <rPh sb="0" eb="2">
      <t>シヨウ</t>
    </rPh>
    <phoneticPr fontId="1"/>
  </si>
  <si>
    <t>販売価格</t>
    <rPh sb="0" eb="2">
      <t>ハンバイ</t>
    </rPh>
    <rPh sb="2" eb="4">
      <t>カカク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</si>
  <si>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</si>
  <si>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</si>
  <si>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発注価格</t>
    <rPh sb="0" eb="2">
      <t>ハッチュウ</t>
    </rPh>
    <rPh sb="2" eb="4">
      <t>カカク</t>
    </rPh>
    <phoneticPr fontId="1"/>
  </si>
  <si>
    <t>プレート種類　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</si>
  <si>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</si>
  <si>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</si>
  <si>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なし</t>
    <phoneticPr fontId="1"/>
  </si>
  <si>
    <t>フレーム</t>
    <phoneticPr fontId="1"/>
  </si>
  <si>
    <t>シルバー</t>
    <phoneticPr fontId="1"/>
  </si>
  <si>
    <t>ホワイト</t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</si>
  <si>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</si>
  <si>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</si>
  <si>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</si>
  <si>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送付日</t>
    <phoneticPr fontId="1"/>
  </si>
  <si>
    <t>発注者</t>
    <rPh sb="0" eb="3">
      <t>ハッチュウシャ</t>
    </rPh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</si>
  <si>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</si>
  <si>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>部署名</t>
    <rPh sb="0" eb="2">
      <t>ブショ</t>
    </rPh>
    <rPh sb="2" eb="3">
      <t>メイ</t>
    </rPh>
    <phoneticPr fontId="1"/>
  </si>
  <si>
    <t>製品項目</t>
    <rPh sb="0" eb="2">
      <t>セイヒン</t>
    </rPh>
    <rPh sb="2" eb="4">
      <t>コウモク</t>
    </rPh>
    <phoneticPr fontId="1"/>
  </si>
  <si>
    <t>枚数</t>
    <rPh sb="0" eb="2">
      <t>マイスウ</t>
    </rPh>
    <phoneticPr fontId="1"/>
  </si>
  <si>
    <t>B6版タイプ（サイズ　124mm×173ｍｍ）</t>
    <rPh sb="2" eb="3">
      <t>ハン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</si>
  <si>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</si>
  <si>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B5版タイプ（サイズ　176mm×246ｍｍ）</t>
    <phoneticPr fontId="1"/>
  </si>
  <si>
    <t>Ａ6版タイプ（サイズ　102mm×142ｍｍ）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</si>
  <si>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</si>
  <si>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</si>
  <si>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t>シール種類　</t>
    <phoneticPr fontId="1"/>
  </si>
  <si>
    <t>シール</t>
    <phoneticPr fontId="1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</si>
  <si>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</si>
  <si>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住　宅　</t>
    <rPh sb="0" eb="1">
      <t>スミ</t>
    </rPh>
    <rPh sb="2" eb="3">
      <t>タク</t>
    </rPh>
    <phoneticPr fontId="1"/>
  </si>
  <si>
    <r>
      <t xml:space="preserve">BELSプレート・シール　申込書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モウシコミショ</t>
    </rPh>
    <rPh sb="19" eb="21">
      <t>キニュウ</t>
    </rPh>
    <rPh sb="22" eb="23">
      <t>ウエ</t>
    </rPh>
    <rPh sb="36" eb="38">
      <t>テンプ</t>
    </rPh>
    <rPh sb="41" eb="42">
      <t>オク</t>
    </rPh>
    <phoneticPr fontId="1"/>
  </si>
  <si>
    <t>株式会社香川県建築住宅センター　宛</t>
    <rPh sb="0" eb="2">
      <t>カブシキ</t>
    </rPh>
    <rPh sb="2" eb="4">
      <t>カイシャ</t>
    </rPh>
    <rPh sb="4" eb="11">
      <t>カガワケンケンチクジュウタク</t>
    </rPh>
    <rPh sb="16" eb="17">
      <t>アテ</t>
    </rPh>
    <phoneticPr fontId="1"/>
  </si>
  <si>
    <t>会社名</t>
    <rPh sb="0" eb="3">
      <t>カイシャメイ</t>
    </rPh>
    <phoneticPr fontId="1"/>
  </si>
  <si>
    <t>FAX ：　０８７－８３２－５２７１</t>
    <phoneticPr fontId="1"/>
  </si>
  <si>
    <t>メールアドレス：info@kgw-kjc.co.jp</t>
    <phoneticPr fontId="1"/>
  </si>
  <si>
    <t>※申込後のキャンセルはできませんのでご了承ください。</t>
    <rPh sb="1" eb="3">
      <t>モウシコミ</t>
    </rPh>
    <rPh sb="3" eb="4">
      <t>ゴ</t>
    </rPh>
    <rPh sb="19" eb="21">
      <t>リョウショウ</t>
    </rPh>
    <phoneticPr fontId="1"/>
  </si>
  <si>
    <t>※支払いにつきましては、申込時にお支払ください。</t>
    <rPh sb="1" eb="3">
      <t>シハラ</t>
    </rPh>
    <rPh sb="12" eb="14">
      <t>モウシコミ</t>
    </rPh>
    <rPh sb="14" eb="15">
      <t>ジ</t>
    </rPh>
    <rPh sb="17" eb="19">
      <t>シハライ</t>
    </rPh>
    <phoneticPr fontId="1"/>
  </si>
  <si>
    <t>送付先：株式会社香川県建築住宅センター</t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</si>
</sst>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8" fillId="4" borderId="54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2" borderId="55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7" fillId="4" borderId="54" xfId="0" applyFont="1" applyFill="1" applyBorder="1">
      <alignment vertical="center"/>
    </xf>
    <xf numFmtId="0" fontId="0" fillId="2" borderId="51" xfId="0" applyFill="1" applyBorder="1" applyAlignme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2" borderId="68" xfId="0" applyFill="1" applyBorder="1" applyAlignment="1">
      <alignment vertical="center"/>
    </xf>
    <xf numFmtId="0" fontId="1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62" xfId="0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5" fontId="0" fillId="0" borderId="0" xfId="0" applyNumberFormat="1" applyAlignment="1">
      <alignment horizontal="right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48</xdr:row>
      <xdr:rowOff>157371</xdr:rowOff>
    </xdr:from>
    <xdr:to>
      <xdr:col>9</xdr:col>
      <xdr:colOff>877956</xdr:colOff>
      <xdr:row>49</xdr:row>
      <xdr:rowOff>165652</xdr:rowOff>
    </xdr:to>
    <xdr:sp macro="" textlink="">
      <xdr:nvSpPr>
        <xdr:cNvPr id="2" name="テキスト ボックス 1"/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49</xdr:row>
      <xdr:rowOff>179244</xdr:rowOff>
    </xdr:from>
    <xdr:to>
      <xdr:col>9</xdr:col>
      <xdr:colOff>835391</xdr:colOff>
      <xdr:row>52</xdr:row>
      <xdr:rowOff>133350</xdr:rowOff>
    </xdr:to>
    <xdr:sp macro="" textlink="">
      <xdr:nvSpPr>
        <xdr:cNvPr id="3" name="正方形/長方形 2"/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49</xdr:row>
      <xdr:rowOff>179244</xdr:rowOff>
    </xdr:from>
    <xdr:to>
      <xdr:col>11</xdr:col>
      <xdr:colOff>0</xdr:colOff>
      <xdr:row>52</xdr:row>
      <xdr:rowOff>133350</xdr:rowOff>
    </xdr:to>
    <xdr:sp macro="" textlink="">
      <xdr:nvSpPr>
        <xdr:cNvPr id="4" name="正方形/長方形 3"/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48</xdr:row>
      <xdr:rowOff>167365</xdr:rowOff>
    </xdr:from>
    <xdr:to>
      <xdr:col>11</xdr:col>
      <xdr:colOff>0</xdr:colOff>
      <xdr:row>49</xdr:row>
      <xdr:rowOff>165651</xdr:rowOff>
    </xdr:to>
    <xdr:sp macro="" textlink="">
      <xdr:nvSpPr>
        <xdr:cNvPr id="5" name="テキスト ボックス 4"/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49</xdr:row>
      <xdr:rowOff>179244</xdr:rowOff>
    </xdr:from>
    <xdr:to>
      <xdr:col>8</xdr:col>
      <xdr:colOff>371561</xdr:colOff>
      <xdr:row>52</xdr:row>
      <xdr:rowOff>133350</xdr:rowOff>
    </xdr:to>
    <xdr:sp macro="" textlink="">
      <xdr:nvSpPr>
        <xdr:cNvPr id="6" name="正方形/長方形 5"/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48</xdr:row>
      <xdr:rowOff>167365</xdr:rowOff>
    </xdr:from>
    <xdr:to>
      <xdr:col>8</xdr:col>
      <xdr:colOff>447092</xdr:colOff>
      <xdr:row>49</xdr:row>
      <xdr:rowOff>165651</xdr:rowOff>
    </xdr:to>
    <xdr:sp macro="" textlink="">
      <xdr:nvSpPr>
        <xdr:cNvPr id="7" name="テキスト ボックス 6"/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32</xdr:row>
          <xdr:rowOff>85725</xdr:rowOff>
        </xdr:from>
        <xdr:to>
          <xdr:col>8</xdr:col>
          <xdr:colOff>447675</xdr:colOff>
          <xdr:row>32</xdr:row>
          <xdr:rowOff>295275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9525</xdr:rowOff>
        </xdr:from>
        <xdr:to>
          <xdr:col>8</xdr:col>
          <xdr:colOff>447675</xdr:colOff>
          <xdr:row>33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34</xdr:row>
          <xdr:rowOff>9525</xdr:rowOff>
        </xdr:from>
        <xdr:to>
          <xdr:col>8</xdr:col>
          <xdr:colOff>447675</xdr:colOff>
          <xdr:row>34</xdr:row>
          <xdr:rowOff>219075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32</xdr:row>
          <xdr:rowOff>257175</xdr:rowOff>
        </xdr:from>
        <xdr:to>
          <xdr:col>8</xdr:col>
          <xdr:colOff>400050</xdr:colOff>
          <xdr:row>32</xdr:row>
          <xdr:rowOff>466725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33</xdr:row>
          <xdr:rowOff>180975</xdr:rowOff>
        </xdr:from>
        <xdr:to>
          <xdr:col>8</xdr:col>
          <xdr:colOff>400050</xdr:colOff>
          <xdr:row>34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34</xdr:row>
          <xdr:rowOff>180975</xdr:rowOff>
        </xdr:from>
        <xdr:to>
          <xdr:col>8</xdr:col>
          <xdr:colOff>400050</xdr:colOff>
          <xdr:row>35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9525</xdr:rowOff>
        </xdr:from>
        <xdr:to>
          <xdr:col>7</xdr:col>
          <xdr:colOff>57150</xdr:colOff>
          <xdr:row>31</xdr:row>
          <xdr:rowOff>219075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180975</xdr:rowOff>
        </xdr:from>
        <xdr:to>
          <xdr:col>7</xdr:col>
          <xdr:colOff>9525</xdr:colOff>
          <xdr:row>31</xdr:row>
          <xdr:rowOff>390525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342900</xdr:rowOff>
        </xdr:from>
        <xdr:to>
          <xdr:col>7</xdr:col>
          <xdr:colOff>9525</xdr:colOff>
          <xdr:row>32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31</xdr:row>
          <xdr:rowOff>533400</xdr:rowOff>
        </xdr:from>
        <xdr:to>
          <xdr:col>7</xdr:col>
          <xdr:colOff>57150</xdr:colOff>
          <xdr:row>32</xdr:row>
          <xdr:rowOff>200025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161925</xdr:rowOff>
        </xdr:from>
        <xdr:to>
          <xdr:col>7</xdr:col>
          <xdr:colOff>9525</xdr:colOff>
          <xdr:row>32</xdr:row>
          <xdr:rowOff>371475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32</xdr:row>
          <xdr:rowOff>323850</xdr:rowOff>
        </xdr:from>
        <xdr:to>
          <xdr:col>7</xdr:col>
          <xdr:colOff>9525</xdr:colOff>
          <xdr:row>32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17</xdr:row>
          <xdr:rowOff>200025</xdr:rowOff>
        </xdr:from>
        <xdr:to>
          <xdr:col>4</xdr:col>
          <xdr:colOff>552450</xdr:colOff>
          <xdr:row>19</xdr:row>
          <xdr:rowOff>9525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17</xdr:row>
          <xdr:rowOff>200025</xdr:rowOff>
        </xdr:from>
        <xdr:to>
          <xdr:col>10</xdr:col>
          <xdr:colOff>571500</xdr:colOff>
          <xdr:row>19</xdr:row>
          <xdr:rowOff>9525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262846</xdr:colOff>
      <xdr:row>47</xdr:row>
      <xdr:rowOff>198782</xdr:rowOff>
    </xdr:from>
    <xdr:to>
      <xdr:col>10</xdr:col>
      <xdr:colOff>819978</xdr:colOff>
      <xdr:row>64</xdr:row>
      <xdr:rowOff>73269</xdr:rowOff>
    </xdr:to>
    <xdr:sp macro="" textlink="">
      <xdr:nvSpPr>
        <xdr:cNvPr id="8" name="正方形/長方形 7"/>
        <xdr:cNvSpPr/>
      </xdr:nvSpPr>
      <xdr:spPr>
        <a:xfrm>
          <a:off x="3459933" y="10933043"/>
          <a:ext cx="3381502" cy="6696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71"/>
  <sheetViews>
    <sheetView showGridLines="0" tabSelected="1" view="pageBreakPreview" zoomScale="115" zoomScaleNormal="130" zoomScaleSheetLayoutView="115" workbookViewId="0">
      <selection sqref="A1:K3"/>
    </sheetView>
  </sheetViews>
  <sheetFormatPr defaultColWidth="0" defaultRowHeight="15.95" customHeight="1" zeroHeight="1" x14ac:dyDescent="0.15"/>
  <cols>
    <col min="1" max="1" width="4.625" customWidth="1"/>
    <col min="2" max="2" width="9.375" customWidth="1"/>
    <col min="3" max="3" width="5.5" customWidth="1"/>
    <col min="4" max="4" width="11.25" customWidth="1"/>
    <col min="5" max="5" width="11.125" customWidth="1"/>
    <col min="6" max="6" width="5" customWidth="1"/>
    <col min="7" max="7" width="7.75" customWidth="1"/>
    <col min="8" max="8" width="8.5" customWidth="1"/>
    <col min="9" max="9" width="6" customWidth="1"/>
    <col min="10" max="10" width="9.875" customWidth="1"/>
    <col min="11" max="11" width="11.25" customWidth="1"/>
    <col min="12" max="12" width="0.25" customWidth="1"/>
    <col min="13" max="14" width="10.625" style="5" hidden="1" customWidth="1"/>
    <col min="15" max="16384" width="10.625" hidden="1"/>
  </cols>
  <sheetData>
    <row r="1" spans="1:14" ht="15.95" customHeight="1" x14ac:dyDescent="0.15">
      <c r="A1" s="87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17"/>
    </row>
    <row r="2" spans="1:14" ht="12" customHeight="1" x14ac:dyDescent="0.15">
      <c r="A2" s="90"/>
      <c r="B2" s="91"/>
      <c r="C2" s="91"/>
      <c r="D2" s="91"/>
      <c r="E2" s="91"/>
      <c r="F2" s="91"/>
      <c r="G2" s="91"/>
      <c r="H2" s="91"/>
      <c r="I2" s="91"/>
      <c r="J2" s="91"/>
      <c r="K2" s="92"/>
      <c r="L2" s="17"/>
    </row>
    <row r="3" spans="1:14" s="3" customFormat="1" ht="10.5" customHeight="1" thickBot="1" x14ac:dyDescent="0.2">
      <c r="A3" s="93"/>
      <c r="B3" s="94"/>
      <c r="C3" s="94"/>
      <c r="D3" s="94"/>
      <c r="E3" s="94"/>
      <c r="F3" s="94"/>
      <c r="G3" s="94"/>
      <c r="H3" s="94"/>
      <c r="I3" s="94"/>
      <c r="J3" s="94"/>
      <c r="K3" s="95"/>
      <c r="L3" s="17"/>
      <c r="M3" s="6"/>
      <c r="N3" s="6"/>
    </row>
    <row r="4" spans="1:14" ht="7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4" ht="15.75" customHeight="1" thickBot="1" x14ac:dyDescent="0.2">
      <c r="A5" s="96" t="s">
        <v>48</v>
      </c>
      <c r="B5" s="96"/>
      <c r="C5" s="96"/>
      <c r="D5" s="96"/>
      <c r="E5" s="96"/>
      <c r="F5" s="11"/>
      <c r="G5" s="11"/>
      <c r="H5" s="11"/>
      <c r="I5" s="11"/>
      <c r="J5" s="11"/>
      <c r="K5" s="11"/>
      <c r="L5" s="4"/>
    </row>
    <row r="6" spans="1:14" ht="15.95" customHeight="1" thickBot="1" x14ac:dyDescent="0.2">
      <c r="A6" s="1"/>
      <c r="B6" s="1"/>
      <c r="C6" s="1"/>
      <c r="D6" s="1"/>
      <c r="E6" s="1"/>
      <c r="F6" s="1"/>
      <c r="G6" s="1"/>
      <c r="H6" s="1"/>
      <c r="I6" s="1"/>
      <c r="J6" s="46" t="s">
        <v>31</v>
      </c>
      <c r="K6" s="47"/>
      <c r="L6" s="4"/>
    </row>
    <row r="7" spans="1:14" ht="17.25" customHeight="1" thickBot="1" x14ac:dyDescent="0.2">
      <c r="A7" s="37"/>
      <c r="B7" s="40" t="s">
        <v>32</v>
      </c>
      <c r="C7" s="38"/>
      <c r="D7" s="38"/>
      <c r="E7" s="38"/>
      <c r="F7" s="38"/>
      <c r="G7" s="38"/>
      <c r="H7" s="38"/>
      <c r="I7" s="38"/>
      <c r="J7" s="38"/>
      <c r="K7" s="39"/>
      <c r="L7" s="4"/>
    </row>
    <row r="8" spans="1:14" ht="18.75" customHeight="1" x14ac:dyDescent="0.15">
      <c r="A8" s="97" t="s">
        <v>49</v>
      </c>
      <c r="B8" s="98"/>
      <c r="C8" s="99"/>
      <c r="D8" s="100"/>
      <c r="E8" s="100"/>
      <c r="F8" s="100"/>
      <c r="G8" s="100"/>
      <c r="H8" s="101"/>
      <c r="I8" s="41" t="s">
        <v>34</v>
      </c>
      <c r="J8" s="102"/>
      <c r="K8" s="103"/>
      <c r="L8" s="45"/>
    </row>
    <row r="9" spans="1:14" ht="18.75" customHeight="1" x14ac:dyDescent="0.15">
      <c r="A9" s="65" t="s">
        <v>0</v>
      </c>
      <c r="B9" s="66"/>
      <c r="C9" s="14" t="s">
        <v>1</v>
      </c>
      <c r="D9" s="15"/>
      <c r="E9" s="69"/>
      <c r="F9" s="69"/>
      <c r="G9" s="69"/>
      <c r="H9" s="69"/>
      <c r="I9" s="69"/>
      <c r="J9" s="69"/>
      <c r="K9" s="70"/>
      <c r="L9" s="10"/>
    </row>
    <row r="10" spans="1:14" ht="18.75" customHeight="1" x14ac:dyDescent="0.15">
      <c r="A10" s="67"/>
      <c r="B10" s="68"/>
      <c r="C10" s="71"/>
      <c r="D10" s="71"/>
      <c r="E10" s="71"/>
      <c r="F10" s="71"/>
      <c r="G10" s="71"/>
      <c r="H10" s="71"/>
      <c r="I10" s="71"/>
      <c r="J10" s="71"/>
      <c r="K10" s="72"/>
      <c r="L10" s="18"/>
    </row>
    <row r="11" spans="1:14" ht="18.75" customHeight="1" thickBot="1" x14ac:dyDescent="0.2">
      <c r="A11" s="79" t="s">
        <v>10</v>
      </c>
      <c r="B11" s="80"/>
      <c r="C11" s="81"/>
      <c r="D11" s="82"/>
      <c r="E11" s="82"/>
      <c r="F11" s="82"/>
      <c r="G11" s="83"/>
      <c r="H11" s="84" t="s">
        <v>11</v>
      </c>
      <c r="I11" s="84"/>
      <c r="J11" s="81"/>
      <c r="K11" s="85"/>
      <c r="L11" s="10"/>
    </row>
    <row r="12" spans="1:14" ht="11.25" customHeight="1" x14ac:dyDescent="0.1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4"/>
    </row>
    <row r="13" spans="1:14" ht="18.75" customHeight="1" thickBot="1" x14ac:dyDescent="0.2">
      <c r="A13" s="86"/>
      <c r="B13" s="86"/>
      <c r="C13" s="104"/>
      <c r="D13" s="104"/>
      <c r="E13" s="104"/>
      <c r="F13" s="104"/>
      <c r="G13" s="104"/>
      <c r="H13" s="105"/>
      <c r="I13" s="105"/>
      <c r="J13" s="104"/>
      <c r="K13" s="104"/>
      <c r="L13" s="10"/>
    </row>
    <row r="14" spans="1:14" ht="17.25" customHeight="1" thickBot="1" x14ac:dyDescent="0.2">
      <c r="A14" s="37"/>
      <c r="B14" s="40" t="s">
        <v>33</v>
      </c>
      <c r="C14" s="38"/>
      <c r="D14" s="38"/>
      <c r="E14" s="38"/>
      <c r="F14" s="38"/>
      <c r="G14" s="38"/>
      <c r="H14" s="38"/>
      <c r="I14" s="38"/>
      <c r="J14" s="38"/>
      <c r="K14" s="39"/>
      <c r="L14" s="4"/>
    </row>
    <row r="15" spans="1:14" ht="18.75" customHeight="1" x14ac:dyDescent="0.15">
      <c r="A15" s="118" t="s">
        <v>8</v>
      </c>
      <c r="B15" s="119"/>
      <c r="C15" s="120"/>
      <c r="D15" s="120"/>
      <c r="E15" s="120"/>
      <c r="F15" s="120"/>
      <c r="G15" s="120"/>
      <c r="H15" s="120"/>
      <c r="I15" s="120"/>
      <c r="J15" s="120"/>
      <c r="K15" s="121"/>
      <c r="L15" s="10"/>
    </row>
    <row r="16" spans="1:14" ht="18.75" customHeight="1" thickBot="1" x14ac:dyDescent="0.2">
      <c r="A16" s="122" t="s">
        <v>9</v>
      </c>
      <c r="B16" s="123"/>
      <c r="C16" s="82"/>
      <c r="D16" s="82"/>
      <c r="E16" s="82"/>
      <c r="F16" s="124" t="s">
        <v>3</v>
      </c>
      <c r="G16" s="125"/>
      <c r="H16" s="82"/>
      <c r="I16" s="82"/>
      <c r="J16" s="82"/>
      <c r="K16" s="85"/>
      <c r="L16" s="16"/>
    </row>
    <row r="17" spans="1:14" s="3" customFormat="1" ht="11.25" customHeight="1" thickBot="1" x14ac:dyDescent="0.2">
      <c r="A17" s="42"/>
      <c r="B17" s="42"/>
      <c r="C17" s="43"/>
      <c r="D17" s="43"/>
      <c r="E17" s="43"/>
      <c r="F17" s="43"/>
      <c r="G17" s="43"/>
      <c r="H17" s="44"/>
      <c r="I17" s="44"/>
      <c r="J17" s="43"/>
      <c r="K17" s="43"/>
      <c r="L17" s="10"/>
      <c r="M17" s="6"/>
      <c r="N17" s="6"/>
    </row>
    <row r="18" spans="1:14" ht="17.25" customHeight="1" thickBot="1" x14ac:dyDescent="0.2">
      <c r="A18" s="37"/>
      <c r="B18" s="40" t="s">
        <v>38</v>
      </c>
      <c r="C18" s="53"/>
      <c r="D18" s="38"/>
      <c r="E18" s="38"/>
      <c r="F18" s="38"/>
      <c r="G18" s="38"/>
      <c r="H18" s="38"/>
      <c r="I18" s="38"/>
      <c r="J18" s="38"/>
      <c r="K18" s="39"/>
      <c r="L18" s="16"/>
    </row>
    <row r="19" spans="1:14" ht="19.5" customHeight="1" thickBot="1" x14ac:dyDescent="0.2">
      <c r="A19" s="133" t="s">
        <v>46</v>
      </c>
      <c r="B19" s="134"/>
      <c r="C19" s="134"/>
      <c r="D19" s="134"/>
      <c r="E19" s="60"/>
      <c r="F19" s="135"/>
      <c r="G19" s="136"/>
      <c r="H19" s="136"/>
      <c r="I19" s="136"/>
      <c r="J19" s="136"/>
      <c r="K19" s="54"/>
      <c r="L19" s="16"/>
    </row>
    <row r="20" spans="1:14" ht="11.25" customHeight="1" thickBot="1" x14ac:dyDescent="0.2">
      <c r="A20" s="12"/>
      <c r="B20" s="12"/>
      <c r="C20" s="10"/>
      <c r="D20" s="10"/>
      <c r="E20" s="10"/>
      <c r="F20" s="13"/>
      <c r="G20" s="12"/>
      <c r="H20" s="10"/>
      <c r="I20" s="10"/>
      <c r="J20" s="10"/>
      <c r="K20" s="10"/>
      <c r="L20" s="16"/>
    </row>
    <row r="21" spans="1:14" ht="17.25" customHeight="1" thickBot="1" x14ac:dyDescent="0.2">
      <c r="A21" s="37"/>
      <c r="B21" s="40" t="s">
        <v>43</v>
      </c>
      <c r="C21" s="38"/>
      <c r="D21" s="38"/>
      <c r="E21" s="38"/>
      <c r="F21" s="38"/>
      <c r="G21" s="38"/>
      <c r="H21" s="38"/>
      <c r="I21" s="38"/>
      <c r="J21" s="38"/>
      <c r="K21" s="39"/>
      <c r="L21" s="4"/>
    </row>
    <row r="22" spans="1:14" ht="14.25" customHeight="1" thickBot="1" x14ac:dyDescent="0.2">
      <c r="A22" s="73" t="s">
        <v>35</v>
      </c>
      <c r="B22" s="74"/>
      <c r="C22" s="74"/>
      <c r="D22" s="74"/>
      <c r="E22" s="75"/>
      <c r="F22" s="76" t="s">
        <v>4</v>
      </c>
      <c r="G22" s="77"/>
      <c r="H22" s="77"/>
      <c r="I22" s="77"/>
      <c r="J22" s="78"/>
      <c r="K22" s="56" t="s">
        <v>36</v>
      </c>
      <c r="L22" s="10"/>
      <c r="M22" s="5" t="s">
        <v>17</v>
      </c>
      <c r="N22" s="5" t="s">
        <v>20</v>
      </c>
    </row>
    <row r="23" spans="1:14" ht="18.75" customHeight="1" x14ac:dyDescent="0.15">
      <c r="A23" s="137" t="s">
        <v>44</v>
      </c>
      <c r="B23" s="138"/>
      <c r="C23" s="138"/>
      <c r="D23" s="138"/>
      <c r="E23" s="139"/>
      <c r="F23" s="110" t="s">
        <v>40</v>
      </c>
      <c r="G23" s="110"/>
      <c r="H23" s="110"/>
      <c r="I23" s="110"/>
      <c r="J23" s="111"/>
      <c r="K23" s="58"/>
      <c r="L23" s="10"/>
    </row>
    <row r="24" spans="1:14" ht="18.75" customHeight="1" x14ac:dyDescent="0.15">
      <c r="A24" s="140"/>
      <c r="B24" s="141"/>
      <c r="C24" s="141"/>
      <c r="D24" s="141"/>
      <c r="E24" s="142"/>
      <c r="F24" s="108" t="s">
        <v>37</v>
      </c>
      <c r="G24" s="108"/>
      <c r="H24" s="108"/>
      <c r="I24" s="108"/>
      <c r="J24" s="109"/>
      <c r="K24" s="59"/>
      <c r="L24" s="10"/>
    </row>
    <row r="25" spans="1:14" ht="18.75" customHeight="1" x14ac:dyDescent="0.15">
      <c r="A25" s="140"/>
      <c r="B25" s="141"/>
      <c r="C25" s="141"/>
      <c r="D25" s="141"/>
      <c r="E25" s="142"/>
      <c r="F25" s="108" t="s">
        <v>39</v>
      </c>
      <c r="G25" s="108"/>
      <c r="H25" s="108"/>
      <c r="I25" s="108"/>
      <c r="J25" s="109"/>
      <c r="K25" s="59"/>
      <c r="L25" s="10"/>
    </row>
    <row r="26" spans="1:14" ht="18.75" customHeight="1" x14ac:dyDescent="0.15">
      <c r="A26" s="140"/>
      <c r="B26" s="141"/>
      <c r="C26" s="141"/>
      <c r="D26" s="141"/>
      <c r="E26" s="142"/>
      <c r="F26" s="108" t="s">
        <v>41</v>
      </c>
      <c r="G26" s="108"/>
      <c r="H26" s="108"/>
      <c r="I26" s="108"/>
      <c r="J26" s="109"/>
      <c r="K26" s="59"/>
      <c r="L26" s="10"/>
    </row>
    <row r="27" spans="1:14" ht="18.75" customHeight="1" thickBot="1" x14ac:dyDescent="0.2">
      <c r="A27" s="143"/>
      <c r="B27" s="144"/>
      <c r="C27" s="144"/>
      <c r="D27" s="144"/>
      <c r="E27" s="145"/>
      <c r="F27" s="108" t="s">
        <v>42</v>
      </c>
      <c r="G27" s="108"/>
      <c r="H27" s="108"/>
      <c r="I27" s="108"/>
      <c r="J27" s="109"/>
      <c r="K27" s="57"/>
      <c r="L27" s="19"/>
      <c r="M27" s="7">
        <v>13500</v>
      </c>
      <c r="N27" s="7">
        <f>11500*1.08</f>
        <v>12420</v>
      </c>
    </row>
    <row r="28" spans="1:14" ht="11.25" customHeight="1" thickBot="1" x14ac:dyDescent="0.2">
      <c r="A28" s="12"/>
      <c r="B28" s="12"/>
      <c r="C28" s="10"/>
      <c r="D28" s="10"/>
      <c r="E28" s="10"/>
      <c r="F28" s="13"/>
      <c r="G28" s="12"/>
      <c r="H28" s="10"/>
      <c r="I28" s="10"/>
      <c r="J28" s="10"/>
      <c r="K28" s="10"/>
      <c r="L28" s="16"/>
    </row>
    <row r="29" spans="1:14" ht="17.25" customHeight="1" thickBot="1" x14ac:dyDescent="0.2">
      <c r="A29" s="37"/>
      <c r="B29" s="40" t="s">
        <v>21</v>
      </c>
      <c r="C29" s="38"/>
      <c r="D29" s="38"/>
      <c r="E29" s="38"/>
      <c r="F29" s="38"/>
      <c r="G29" s="38"/>
      <c r="H29" s="38"/>
      <c r="I29" s="38"/>
      <c r="J29" s="38"/>
      <c r="K29" s="39"/>
      <c r="L29" s="4"/>
    </row>
    <row r="30" spans="1:14" ht="14.25" customHeight="1" x14ac:dyDescent="0.15">
      <c r="A30" s="112" t="s">
        <v>2</v>
      </c>
      <c r="B30" s="113"/>
      <c r="C30" s="113"/>
      <c r="D30" s="113"/>
      <c r="E30" s="114"/>
      <c r="F30" s="114" t="s">
        <v>16</v>
      </c>
      <c r="G30" s="116"/>
      <c r="H30" s="116"/>
      <c r="I30" s="116"/>
      <c r="J30" s="117"/>
      <c r="K30" s="106" t="s">
        <v>5</v>
      </c>
      <c r="L30" s="10"/>
    </row>
    <row r="31" spans="1:14" ht="14.25" customHeight="1" thickBot="1" x14ac:dyDescent="0.2">
      <c r="A31" s="73"/>
      <c r="B31" s="74"/>
      <c r="C31" s="74"/>
      <c r="D31" s="74"/>
      <c r="E31" s="115"/>
      <c r="F31" s="74" t="s">
        <v>4</v>
      </c>
      <c r="G31" s="74"/>
      <c r="H31" s="74" t="s">
        <v>7</v>
      </c>
      <c r="I31" s="74"/>
      <c r="J31" s="36" t="s">
        <v>25</v>
      </c>
      <c r="K31" s="107"/>
      <c r="L31" s="10"/>
      <c r="M31" s="5" t="s">
        <v>17</v>
      </c>
      <c r="N31" s="5" t="s">
        <v>20</v>
      </c>
    </row>
    <row r="32" spans="1:14" ht="42.75" customHeight="1" x14ac:dyDescent="0.15">
      <c r="A32" s="126" t="s">
        <v>30</v>
      </c>
      <c r="B32" s="127"/>
      <c r="C32" s="127"/>
      <c r="D32" s="127"/>
      <c r="E32" s="128"/>
      <c r="F32" s="129" t="s">
        <v>6</v>
      </c>
      <c r="G32" s="130"/>
      <c r="H32" s="131" t="s">
        <v>12</v>
      </c>
      <c r="I32" s="132"/>
      <c r="J32" s="29" t="s">
        <v>24</v>
      </c>
      <c r="K32" s="22"/>
      <c r="L32" s="19"/>
      <c r="M32" s="7">
        <v>13500</v>
      </c>
      <c r="N32" s="7">
        <f>11500*1.08</f>
        <v>12420</v>
      </c>
    </row>
    <row r="33" spans="1:14" ht="42.75" customHeight="1" x14ac:dyDescent="0.15">
      <c r="A33" s="146" t="s">
        <v>29</v>
      </c>
      <c r="B33" s="147"/>
      <c r="C33" s="147"/>
      <c r="D33" s="147"/>
      <c r="E33" s="148"/>
      <c r="F33" s="149"/>
      <c r="G33" s="150"/>
      <c r="H33" s="151"/>
      <c r="I33" s="152"/>
      <c r="J33" s="30" t="s">
        <v>24</v>
      </c>
      <c r="K33" s="23"/>
      <c r="L33" s="19"/>
      <c r="M33" s="7">
        <v>13500</v>
      </c>
      <c r="N33" s="7">
        <f>11500*1.08</f>
        <v>12420</v>
      </c>
    </row>
    <row r="34" spans="1:14" ht="30" customHeight="1" x14ac:dyDescent="0.15">
      <c r="A34" s="165" t="s">
        <v>28</v>
      </c>
      <c r="B34" s="166"/>
      <c r="C34" s="166"/>
      <c r="D34" s="166"/>
      <c r="E34" s="166"/>
      <c r="F34" s="169" t="s">
        <v>15</v>
      </c>
      <c r="G34" s="170"/>
      <c r="H34" s="151"/>
      <c r="I34" s="152"/>
      <c r="J34" s="31" t="s">
        <v>24</v>
      </c>
      <c r="K34" s="24"/>
      <c r="L34" s="19"/>
      <c r="M34" s="7">
        <v>19440</v>
      </c>
      <c r="N34" s="7">
        <f>17000*1.08</f>
        <v>18360</v>
      </c>
    </row>
    <row r="35" spans="1:14" ht="30" customHeight="1" x14ac:dyDescent="0.15">
      <c r="A35" s="167"/>
      <c r="B35" s="168"/>
      <c r="C35" s="168"/>
      <c r="D35" s="168"/>
      <c r="E35" s="168"/>
      <c r="F35" s="171" t="s">
        <v>14</v>
      </c>
      <c r="G35" s="172"/>
      <c r="H35" s="151"/>
      <c r="I35" s="152"/>
      <c r="J35" s="32" t="s">
        <v>24</v>
      </c>
      <c r="K35" s="25"/>
      <c r="L35" s="20"/>
      <c r="M35" s="7">
        <v>22680</v>
      </c>
      <c r="N35" s="7">
        <f>20000*1.08</f>
        <v>21600</v>
      </c>
    </row>
    <row r="36" spans="1:14" ht="25.5" customHeight="1" x14ac:dyDescent="0.15">
      <c r="A36" s="153" t="s">
        <v>22</v>
      </c>
      <c r="B36" s="154"/>
      <c r="C36" s="154"/>
      <c r="D36" s="154"/>
      <c r="E36" s="154"/>
      <c r="F36" s="157" t="s">
        <v>15</v>
      </c>
      <c r="G36" s="158"/>
      <c r="H36" s="159" t="s">
        <v>12</v>
      </c>
      <c r="I36" s="160"/>
      <c r="J36" s="33" t="s">
        <v>26</v>
      </c>
      <c r="K36" s="26"/>
      <c r="L36" s="19"/>
      <c r="M36" s="7">
        <v>37800</v>
      </c>
      <c r="N36" s="7">
        <f>34000*1.08</f>
        <v>36720</v>
      </c>
    </row>
    <row r="37" spans="1:14" ht="25.5" customHeight="1" x14ac:dyDescent="0.15">
      <c r="A37" s="155"/>
      <c r="B37" s="156"/>
      <c r="C37" s="156"/>
      <c r="D37" s="156"/>
      <c r="E37" s="156"/>
      <c r="F37" s="161" t="s">
        <v>14</v>
      </c>
      <c r="G37" s="162"/>
      <c r="H37" s="163" t="s">
        <v>12</v>
      </c>
      <c r="I37" s="164"/>
      <c r="J37" s="34" t="s">
        <v>26</v>
      </c>
      <c r="K37" s="27"/>
      <c r="L37" s="19"/>
      <c r="M37" s="7">
        <v>46440</v>
      </c>
      <c r="N37" s="7">
        <f>42000*1.08</f>
        <v>45360</v>
      </c>
    </row>
    <row r="38" spans="1:14" ht="25.5" customHeight="1" x14ac:dyDescent="0.15">
      <c r="A38" s="153" t="s">
        <v>23</v>
      </c>
      <c r="B38" s="154"/>
      <c r="C38" s="154"/>
      <c r="D38" s="154"/>
      <c r="E38" s="154"/>
      <c r="F38" s="157" t="s">
        <v>15</v>
      </c>
      <c r="G38" s="158"/>
      <c r="H38" s="159" t="s">
        <v>12</v>
      </c>
      <c r="I38" s="160"/>
      <c r="J38" s="33" t="s">
        <v>27</v>
      </c>
      <c r="K38" s="26"/>
      <c r="L38" s="19"/>
      <c r="M38" s="7">
        <v>37800</v>
      </c>
      <c r="N38" s="7">
        <f>34000*1.08</f>
        <v>36720</v>
      </c>
    </row>
    <row r="39" spans="1:14" ht="25.5" customHeight="1" thickBot="1" x14ac:dyDescent="0.2">
      <c r="A39" s="174"/>
      <c r="B39" s="175"/>
      <c r="C39" s="175"/>
      <c r="D39" s="175"/>
      <c r="E39" s="175"/>
      <c r="F39" s="176" t="s">
        <v>14</v>
      </c>
      <c r="G39" s="177"/>
      <c r="H39" s="178" t="s">
        <v>12</v>
      </c>
      <c r="I39" s="179"/>
      <c r="J39" s="35" t="s">
        <v>27</v>
      </c>
      <c r="K39" s="28"/>
      <c r="L39" s="19"/>
      <c r="M39" s="7">
        <v>46440</v>
      </c>
      <c r="N39" s="7">
        <f>42000*1.08</f>
        <v>45360</v>
      </c>
    </row>
    <row r="40" spans="1:14" s="50" customFormat="1" ht="15" customHeight="1" x14ac:dyDescent="0.15">
      <c r="A40" s="61" t="s">
        <v>45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48"/>
      <c r="M40" s="49"/>
      <c r="N40" s="49"/>
    </row>
    <row r="41" spans="1:14" s="50" customFormat="1" ht="4.5" customHeight="1" x14ac:dyDescent="0.15">
      <c r="A41" s="51"/>
      <c r="B41" s="52"/>
      <c r="C41" s="51"/>
      <c r="D41" s="51"/>
      <c r="E41" s="51"/>
      <c r="F41" s="51"/>
      <c r="G41" s="51"/>
      <c r="H41" s="51"/>
      <c r="I41" s="51"/>
      <c r="J41" s="51"/>
      <c r="K41" s="51"/>
      <c r="L41" s="48"/>
      <c r="M41" s="49"/>
      <c r="N41" s="49"/>
    </row>
    <row r="42" spans="1:14" ht="15.95" customHeight="1" x14ac:dyDescent="0.15">
      <c r="A42" s="1" t="s">
        <v>13</v>
      </c>
      <c r="B42" s="2"/>
      <c r="C42" s="1"/>
      <c r="D42" s="1"/>
      <c r="E42" s="1"/>
      <c r="F42" s="1"/>
      <c r="G42" s="1"/>
      <c r="H42" s="1"/>
      <c r="I42" s="1"/>
      <c r="J42" s="1"/>
      <c r="K42" s="1"/>
      <c r="L42" s="4"/>
    </row>
    <row r="43" spans="1:14" ht="15.95" customHeight="1" x14ac:dyDescent="0.15">
      <c r="A43" s="180"/>
      <c r="B43" s="181"/>
      <c r="C43" s="181"/>
      <c r="D43" s="181"/>
      <c r="E43" s="181"/>
      <c r="F43" s="181"/>
      <c r="G43" s="181"/>
      <c r="H43" s="181"/>
      <c r="I43" s="181"/>
      <c r="J43" s="181"/>
      <c r="K43" s="182"/>
      <c r="L43" s="10"/>
    </row>
    <row r="44" spans="1:14" ht="15.95" customHeight="1" x14ac:dyDescent="0.15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5"/>
      <c r="L44" s="10"/>
    </row>
    <row r="45" spans="1:14" ht="3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4"/>
    </row>
    <row r="46" spans="1:14" ht="15.95" customHeight="1" x14ac:dyDescent="0.15">
      <c r="A46" s="1" t="s">
        <v>53</v>
      </c>
      <c r="B46" s="1"/>
      <c r="C46" s="1"/>
      <c r="D46" s="1"/>
      <c r="E46" s="1"/>
      <c r="L46" s="4"/>
    </row>
    <row r="47" spans="1:14" ht="15.95" customHeight="1" x14ac:dyDescent="0.15">
      <c r="A47" s="1" t="s">
        <v>52</v>
      </c>
      <c r="B47" s="1"/>
      <c r="C47" s="1"/>
      <c r="D47" s="1"/>
      <c r="E47" s="1"/>
      <c r="L47" s="4"/>
    </row>
    <row r="48" spans="1:14" ht="15.95" customHeight="1" x14ac:dyDescent="0.15">
      <c r="A48" s="1"/>
      <c r="B48" s="1"/>
      <c r="C48" s="1"/>
      <c r="D48" s="1"/>
      <c r="E48" s="1"/>
      <c r="L48" s="4"/>
    </row>
    <row r="49" spans="2:12" ht="15.95" hidden="1" customHeight="1" x14ac:dyDescent="0.15">
      <c r="B49" s="21"/>
      <c r="C49" s="21"/>
      <c r="D49" s="21"/>
      <c r="E49" s="21"/>
      <c r="F49" s="1"/>
      <c r="G49" s="1"/>
      <c r="H49" s="1"/>
      <c r="I49" s="1"/>
      <c r="J49" s="1"/>
      <c r="K49" s="1"/>
      <c r="L49" s="4"/>
    </row>
    <row r="50" spans="2:12" ht="15.95" hidden="1" customHeight="1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4"/>
    </row>
    <row r="51" spans="2:12" ht="15.95" hidden="1" customHeight="1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4"/>
    </row>
    <row r="52" spans="2:12" ht="15.95" hidden="1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4"/>
    </row>
    <row r="53" spans="2:12" ht="26.25" hidden="1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4"/>
    </row>
    <row r="54" spans="2:12" ht="15.95" hidden="1" customHeight="1" x14ac:dyDescent="0.15">
      <c r="H54" s="9" t="s">
        <v>18</v>
      </c>
      <c r="I54" s="9"/>
      <c r="K54" s="9" t="s">
        <v>19</v>
      </c>
      <c r="L54" s="9"/>
    </row>
    <row r="55" spans="2:12" ht="15.95" hidden="1" customHeight="1" x14ac:dyDescent="0.15">
      <c r="H55" s="173">
        <f>K32*M32+K33*M33+K34*M34+K35*M35+K36*M36+K37*M37+K38*M38+K39*M39</f>
        <v>0</v>
      </c>
      <c r="I55" s="173"/>
      <c r="J55" s="8"/>
      <c r="K55" s="173">
        <f>N32*K32+N33*K33+N34*K34+N35*K35+N36*K36+N37*K37+K38*N38+K39*N39</f>
        <v>0</v>
      </c>
      <c r="L55" s="55"/>
    </row>
    <row r="56" spans="2:12" ht="15.95" hidden="1" customHeight="1" x14ac:dyDescent="0.15">
      <c r="H56" s="173"/>
      <c r="I56" s="173"/>
      <c r="J56" s="8"/>
      <c r="K56" s="173"/>
      <c r="L56" s="55"/>
    </row>
    <row r="57" spans="2:12" ht="15.95" hidden="1" customHeight="1" x14ac:dyDescent="0.15"/>
    <row r="58" spans="2:12" ht="15.95" hidden="1" customHeight="1" x14ac:dyDescent="0.15">
      <c r="I58" s="8"/>
    </row>
    <row r="59" spans="2:12" ht="15.95" hidden="1" customHeight="1" x14ac:dyDescent="0.15"/>
    <row r="60" spans="2:12" ht="15.95" hidden="1" customHeight="1" x14ac:dyDescent="0.15"/>
    <row r="61" spans="2:12" ht="15.95" hidden="1" customHeight="1" x14ac:dyDescent="0.15"/>
    <row r="62" spans="2:12" ht="15.95" customHeight="1" x14ac:dyDescent="0.15">
      <c r="G62" s="62" t="s">
        <v>54</v>
      </c>
      <c r="H62" s="62"/>
      <c r="I62" s="62"/>
      <c r="J62" s="62"/>
      <c r="K62" s="62"/>
      <c r="L62" s="62"/>
    </row>
    <row r="63" spans="2:12" ht="15.95" customHeight="1" x14ac:dyDescent="0.15">
      <c r="G63" s="63" t="s">
        <v>50</v>
      </c>
      <c r="H63" s="63"/>
      <c r="I63" s="63"/>
      <c r="J63" s="63"/>
      <c r="K63" s="63"/>
      <c r="L63" s="63"/>
    </row>
    <row r="64" spans="2:12" ht="15.95" customHeight="1" x14ac:dyDescent="0.15">
      <c r="G64" s="63" t="s">
        <v>51</v>
      </c>
      <c r="H64" s="63"/>
      <c r="I64" s="63"/>
      <c r="J64" s="63"/>
      <c r="K64" s="63"/>
      <c r="L64" s="63"/>
    </row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</sheetData>
  <mergeCells count="61">
    <mergeCell ref="H55:I56"/>
    <mergeCell ref="K55:K56"/>
    <mergeCell ref="A38:E39"/>
    <mergeCell ref="F38:G38"/>
    <mergeCell ref="H38:I38"/>
    <mergeCell ref="F39:G39"/>
    <mergeCell ref="H39:I39"/>
    <mergeCell ref="A43:K44"/>
    <mergeCell ref="A33:E33"/>
    <mergeCell ref="F33:G33"/>
    <mergeCell ref="H33:I33"/>
    <mergeCell ref="A36:E37"/>
    <mergeCell ref="F36:G36"/>
    <mergeCell ref="H36:I36"/>
    <mergeCell ref="F37:G37"/>
    <mergeCell ref="H37:I37"/>
    <mergeCell ref="A34:E35"/>
    <mergeCell ref="F34:G34"/>
    <mergeCell ref="H34:I34"/>
    <mergeCell ref="F35:G35"/>
    <mergeCell ref="H35:I35"/>
    <mergeCell ref="A32:E32"/>
    <mergeCell ref="F32:G32"/>
    <mergeCell ref="H32:I32"/>
    <mergeCell ref="F25:J25"/>
    <mergeCell ref="A19:D19"/>
    <mergeCell ref="F19:J19"/>
    <mergeCell ref="A23:E27"/>
    <mergeCell ref="A30:E31"/>
    <mergeCell ref="F30:J30"/>
    <mergeCell ref="F26:J26"/>
    <mergeCell ref="A15:B15"/>
    <mergeCell ref="C15:K15"/>
    <mergeCell ref="A16:B16"/>
    <mergeCell ref="C16:E16"/>
    <mergeCell ref="F16:G16"/>
    <mergeCell ref="H16:K16"/>
    <mergeCell ref="K30:K31"/>
    <mergeCell ref="F31:G31"/>
    <mergeCell ref="H31:I31"/>
    <mergeCell ref="F27:J27"/>
    <mergeCell ref="F23:J23"/>
    <mergeCell ref="F24:J24"/>
    <mergeCell ref="A1:K3"/>
    <mergeCell ref="A5:E5"/>
    <mergeCell ref="A8:B8"/>
    <mergeCell ref="C8:H8"/>
    <mergeCell ref="J8:K8"/>
    <mergeCell ref="A9:B10"/>
    <mergeCell ref="E9:K9"/>
    <mergeCell ref="C10:K10"/>
    <mergeCell ref="A22:E22"/>
    <mergeCell ref="F22:J22"/>
    <mergeCell ref="A11:B11"/>
    <mergeCell ref="C11:G11"/>
    <mergeCell ref="H11:I11"/>
    <mergeCell ref="J11:K11"/>
    <mergeCell ref="A13:B13"/>
    <mergeCell ref="C13:G13"/>
    <mergeCell ref="H13:I13"/>
    <mergeCell ref="J13:K13"/>
  </mergeCells>
  <phoneticPr fontId="1"/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133350</xdr:colOff>
                    <xdr:row>32</xdr:row>
                    <xdr:rowOff>85725</xdr:rowOff>
                  </from>
                  <to>
                    <xdr:col>8</xdr:col>
                    <xdr:colOff>447675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9525</xdr:rowOff>
                  </from>
                  <to>
                    <xdr:col>8</xdr:col>
                    <xdr:colOff>447675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133350</xdr:colOff>
                    <xdr:row>34</xdr:row>
                    <xdr:rowOff>9525</xdr:rowOff>
                  </from>
                  <to>
                    <xdr:col>8</xdr:col>
                    <xdr:colOff>447675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133350</xdr:colOff>
                    <xdr:row>32</xdr:row>
                    <xdr:rowOff>257175</xdr:rowOff>
                  </from>
                  <to>
                    <xdr:col>8</xdr:col>
                    <xdr:colOff>400050</xdr:colOff>
                    <xdr:row>32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133350</xdr:colOff>
                    <xdr:row>33</xdr:row>
                    <xdr:rowOff>180975</xdr:rowOff>
                  </from>
                  <to>
                    <xdr:col>8</xdr:col>
                    <xdr:colOff>400050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133350</xdr:colOff>
                    <xdr:row>34</xdr:row>
                    <xdr:rowOff>180975</xdr:rowOff>
                  </from>
                  <to>
                    <xdr:col>8</xdr:col>
                    <xdr:colOff>400050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0" name="Check Box 51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9525</xdr:rowOff>
                  </from>
                  <to>
                    <xdr:col>7</xdr:col>
                    <xdr:colOff>57150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1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180975</xdr:rowOff>
                  </from>
                  <to>
                    <xdr:col>7</xdr:col>
                    <xdr:colOff>9525</xdr:colOff>
                    <xdr:row>31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2" name="Check Box 53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342900</xdr:rowOff>
                  </from>
                  <to>
                    <xdr:col>7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3" name="Check Box 54">
              <controlPr defaultSize="0" autoFill="0" autoLine="0" autoPict="0">
                <anchor moveWithCells="1">
                  <from>
                    <xdr:col>5</xdr:col>
                    <xdr:colOff>76200</xdr:colOff>
                    <xdr:row>31</xdr:row>
                    <xdr:rowOff>533400</xdr:rowOff>
                  </from>
                  <to>
                    <xdr:col>7</xdr:col>
                    <xdr:colOff>57150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4" name="Check Box 55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161925</xdr:rowOff>
                  </from>
                  <to>
                    <xdr:col>7</xdr:col>
                    <xdr:colOff>9525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5" name="Check Box 56">
              <controlPr defaultSize="0" autoFill="0" autoLine="0" autoPict="0">
                <anchor moveWithCells="1">
                  <from>
                    <xdr:col>5</xdr:col>
                    <xdr:colOff>76200</xdr:colOff>
                    <xdr:row>32</xdr:row>
                    <xdr:rowOff>323850</xdr:rowOff>
                  </from>
                  <to>
                    <xdr:col>7</xdr:col>
                    <xdr:colOff>9525</xdr:colOff>
                    <xdr:row>32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6" name="Option Button 57">
              <controlPr defaultSize="0" autoFill="0" autoLine="0" autoPict="0">
                <anchor moveWithCells="1">
                  <from>
                    <xdr:col>4</xdr:col>
                    <xdr:colOff>304800</xdr:colOff>
                    <xdr:row>17</xdr:row>
                    <xdr:rowOff>200025</xdr:rowOff>
                  </from>
                  <to>
                    <xdr:col>4</xdr:col>
                    <xdr:colOff>552450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7" name="Option Button 58">
              <controlPr defaultSize="0" autoFill="0" autoLine="0" autoPict="0">
                <anchor moveWithCells="1">
                  <from>
                    <xdr:col>10</xdr:col>
                    <xdr:colOff>314325</xdr:colOff>
                    <xdr:row>17</xdr:row>
                    <xdr:rowOff>200025</xdr:rowOff>
                  </from>
                  <to>
                    <xdr:col>10</xdr:col>
                    <xdr:colOff>571500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ishizuka noriyuki</dc:creator>
  <cp:lastModifiedBy>user01</cp:lastModifiedBy>
  <cp:lastPrinted>2016-12-09T04:23:55Z</cp:lastPrinted>
  <dcterms:created xsi:type="dcterms:W3CDTF">2014-04-04T00:57:26Z</dcterms:created>
  <dcterms:modified xsi:type="dcterms:W3CDTF">2017-01-19T08:28:19Z</dcterms:modified>
</cp:coreProperties>
</file>